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3004" windowHeight="8748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L21" i="1" l="1"/>
  <c r="I21" i="1"/>
  <c r="K21" i="1"/>
</calcChain>
</file>

<file path=xl/sharedStrings.xml><?xml version="1.0" encoding="utf-8"?>
<sst xmlns="http://schemas.openxmlformats.org/spreadsheetml/2006/main" count="61" uniqueCount="50">
  <si>
    <t>Lp.</t>
  </si>
  <si>
    <t xml:space="preserve">Nazwa  i czystość </t>
  </si>
  <si>
    <t>Wymagania jakościowe określone przez Zamawiającego</t>
  </si>
  <si>
    <t>Nr CAS</t>
  </si>
  <si>
    <t>Nie gorszy niż (producent - nr katalogowy)</t>
  </si>
  <si>
    <t>Wielkość opakowania</t>
  </si>
  <si>
    <t>Zamawiana ilość opakowań</t>
  </si>
  <si>
    <t>Cena jednostkowa netto jednego opakowania w PLN</t>
  </si>
  <si>
    <t>Cena ofertowa netto w PLN (kol. 7 razy kol. 8 tabeli)</t>
  </si>
  <si>
    <t>Stawka VAT w %</t>
  </si>
  <si>
    <t>Kwota VAT w PLN (kol. 9 raz kol. 10)</t>
  </si>
  <si>
    <t>Cena ofertowa brutto (kol. 9 plus kol. 11)</t>
  </si>
  <si>
    <t>Producent - nr katalogowy oferowanego  produktu</t>
  </si>
  <si>
    <t>1.</t>
  </si>
  <si>
    <t>2.</t>
  </si>
  <si>
    <t>3.</t>
  </si>
  <si>
    <t>4.</t>
  </si>
  <si>
    <t>5.</t>
  </si>
  <si>
    <t>Razem cena ofertowa netto w PLN (∑ poz. od  1 do 3)</t>
  </si>
  <si>
    <t>Razem kwota VAT w PLN (∑ poz. od  1 do 3)</t>
  </si>
  <si>
    <t>Razem cena ofertowa brutto w PLN (∑ poz. od  1 do 3)</t>
  </si>
  <si>
    <t>Miejscowość, ................................................., dnia ..................................</t>
  </si>
  <si>
    <t>podpis osoby/osób upoważnionej/upoważnionych do reprezentowania Wykonawcy</t>
  </si>
  <si>
    <t>2,2-Diphenyl-1-picrylhydrazyl</t>
  </si>
  <si>
    <t>Kwas octowy 99,5%--99,9% czda</t>
  </si>
  <si>
    <t>sodu octan bezw.CZDA</t>
  </si>
  <si>
    <t>2,4,6-Tris(2-pyridyl)-s-triazine for spectrophotometric det. (of Fe), ≥98%;</t>
  </si>
  <si>
    <t>6.</t>
  </si>
  <si>
    <t>7.</t>
  </si>
  <si>
    <t>8.</t>
  </si>
  <si>
    <t>9.</t>
  </si>
  <si>
    <t>kwas solny 35-38%, czda;</t>
  </si>
  <si>
    <t>żelaza (III) chlorek 6 hydrat, CZ;</t>
  </si>
  <si>
    <t>żelaza (II) siarczan x 7 hydrat, CZ</t>
  </si>
  <si>
    <t>Odczynnik Folina i Ciocalteua</t>
  </si>
  <si>
    <t>5 g</t>
  </si>
  <si>
    <t>1 l</t>
  </si>
  <si>
    <t>500 g</t>
  </si>
  <si>
    <t>250 g</t>
  </si>
  <si>
    <t>Trolox (R) 97% /ACROS</t>
  </si>
  <si>
    <t>ACRS21894</t>
  </si>
  <si>
    <t>D9132-5G</t>
  </si>
  <si>
    <t>BA8760114</t>
  </si>
  <si>
    <t>T1253-5G</t>
  </si>
  <si>
    <t>Sigma aldrich</t>
  </si>
  <si>
    <t>POCH</t>
  </si>
  <si>
    <t>Miejsca dostaw: Wydział Budownictwa i Inżynierii Środowiska,  Zakład Inżynierii Rolno-Spożywczej i Leśnej, ul. Wiejska 45A, 15-351</t>
  </si>
  <si>
    <t>Załącznik nr 2</t>
  </si>
  <si>
    <t>SZCZEGÓŁOWY FORMULARZ CENOWY</t>
  </si>
  <si>
    <t>0,5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</si>
</sst>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8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u/>
      <sz val="11"/>
      <color theme="10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3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9" fontId="9" fillId="0" borderId="2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/>
    <xf numFmtId="43" fontId="11" fillId="0" borderId="0" xfId="1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3" fillId="4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2" fontId="9" fillId="0" borderId="8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3" fontId="5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2" fontId="9" fillId="0" borderId="0" xfId="0" applyNumberFormat="1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/>
    <xf numFmtId="0" fontId="5" fillId="0" borderId="2" xfId="0" applyFont="1" applyBorder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3" builtinId="8"/>
    <cellStyle name="Normalny" xfId="0" builtinId="0"/>
    <cellStyle name="Normalny_Arkusz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299757</xdr:colOff>
      <xdr:row>1</xdr:row>
      <xdr:rowOff>39343</xdr:rowOff>
    </xdr:from>
    <xdr:to>
      <xdr:col>2</xdr:col>
      <xdr:colOff>1285875</xdr:colOff>
      <xdr:row>6</xdr:row>
      <xdr:rowOff>36419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99757" y="220318"/>
          <a:ext cx="2881593" cy="9495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(pieczęć wykonawcy)</a:t>
          </a:r>
          <a:endParaRPr lang="pl-P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F20" sqref="F20"/>
    </sheetView>
  </sheetViews>
  <sheetFormatPr defaultColWidth="9" defaultRowHeight="13.8"/>
  <cols>
    <col min="1" max="1" width="3.59765625" style="49" customWidth="1"/>
    <col min="2" max="2" width="24.3984375" style="49" customWidth="1"/>
    <col min="3" max="3" width="11.09765625" style="49" customWidth="1"/>
    <col min="4" max="4" width="9.09765625" style="49" customWidth="1"/>
    <col min="5" max="5" width="9.5" style="49" customWidth="1"/>
    <col min="6" max="6" width="9" style="49" customWidth="1"/>
    <col min="7" max="7" width="8.19921875" style="49" customWidth="1"/>
    <col min="8" max="8" width="9.8984375" style="49" customWidth="1"/>
    <col min="9" max="9" width="10.3984375" style="49" customWidth="1"/>
    <col min="10" max="10" width="8.3984375" style="49" customWidth="1"/>
    <col min="11" max="11" width="9.3984375" style="49" customWidth="1"/>
    <col min="12" max="12" width="8.69921875" style="49" customWidth="1"/>
    <col min="13" max="13" width="9.8984375" style="49" customWidth="1"/>
    <col min="14" max="16384" width="9" style="49"/>
  </cols>
  <sheetData>
    <row r="1" spans="1:17">
      <c r="D1" s="50"/>
      <c r="E1" s="51"/>
      <c r="F1" s="51"/>
      <c r="G1" s="52"/>
      <c r="H1" s="51"/>
      <c r="I1" s="51"/>
      <c r="J1" s="51"/>
      <c r="K1" s="51"/>
    </row>
    <row r="2" spans="1:17">
      <c r="A2" s="28"/>
      <c r="B2" s="28"/>
      <c r="C2" s="28"/>
      <c r="D2" s="53"/>
      <c r="E2" s="54"/>
      <c r="F2" s="51"/>
      <c r="G2" s="52"/>
      <c r="H2" s="1"/>
      <c r="I2" s="1"/>
      <c r="K2" s="51"/>
    </row>
    <row r="3" spans="1:17">
      <c r="A3" s="28"/>
      <c r="B3" s="28"/>
      <c r="C3" s="28"/>
      <c r="D3" s="55"/>
      <c r="E3" s="2"/>
      <c r="F3" s="75"/>
      <c r="G3" s="75"/>
      <c r="H3" s="2"/>
      <c r="K3" s="51"/>
      <c r="L3" s="51"/>
      <c r="M3" s="3"/>
    </row>
    <row r="4" spans="1:17" ht="17.399999999999999">
      <c r="A4" s="28"/>
      <c r="B4" s="28"/>
      <c r="C4" s="28"/>
      <c r="D4" s="50"/>
      <c r="E4" s="2"/>
      <c r="F4" s="56"/>
      <c r="G4" s="52"/>
      <c r="H4" s="2"/>
      <c r="J4" s="51" t="s">
        <v>47</v>
      </c>
      <c r="K4" s="51"/>
      <c r="L4" s="51"/>
      <c r="M4" s="4"/>
    </row>
    <row r="5" spans="1:17">
      <c r="A5" s="28"/>
      <c r="B5" s="28"/>
      <c r="C5" s="28"/>
      <c r="D5" s="50"/>
      <c r="E5" s="51"/>
      <c r="F5" s="51"/>
      <c r="G5" s="52"/>
      <c r="J5" s="51"/>
      <c r="K5" s="51"/>
      <c r="L5" s="51"/>
      <c r="M5" s="5"/>
    </row>
    <row r="6" spans="1:17">
      <c r="A6" s="28"/>
      <c r="B6" s="28"/>
      <c r="C6" s="28"/>
      <c r="D6" s="55"/>
      <c r="E6" s="2"/>
      <c r="F6" s="54"/>
      <c r="G6" s="52"/>
      <c r="H6" s="2"/>
      <c r="J6" s="51"/>
      <c r="K6" s="51"/>
      <c r="L6" s="51"/>
      <c r="M6" s="5"/>
    </row>
    <row r="7" spans="1:17" ht="15.6">
      <c r="A7" s="28"/>
      <c r="B7" s="28"/>
      <c r="C7" s="28"/>
      <c r="D7" s="76" t="s">
        <v>48</v>
      </c>
      <c r="E7" s="76"/>
      <c r="F7" s="76"/>
      <c r="G7" s="76"/>
      <c r="H7" s="76"/>
      <c r="I7" s="76"/>
      <c r="J7" s="51"/>
      <c r="K7" s="51"/>
      <c r="L7" s="51"/>
      <c r="M7" s="5"/>
    </row>
    <row r="8" spans="1:17" ht="15.6">
      <c r="A8" s="28"/>
      <c r="B8" s="28"/>
      <c r="C8" s="28"/>
      <c r="D8" s="57"/>
      <c r="E8" s="58"/>
      <c r="F8" s="58"/>
      <c r="G8" s="59"/>
      <c r="H8" s="58"/>
      <c r="I8" s="58"/>
      <c r="J8" s="51"/>
      <c r="K8" s="51"/>
      <c r="L8" s="51"/>
      <c r="M8" s="5"/>
    </row>
    <row r="9" spans="1:17" ht="79.2">
      <c r="A9" s="6" t="s">
        <v>0</v>
      </c>
      <c r="B9" s="6" t="s">
        <v>1</v>
      </c>
      <c r="C9" s="6" t="s">
        <v>2</v>
      </c>
      <c r="D9" s="7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O9" s="60"/>
      <c r="P9" s="60"/>
      <c r="Q9" s="60"/>
    </row>
    <row r="10" spans="1:17">
      <c r="A10" s="8">
        <v>1</v>
      </c>
      <c r="B10" s="8">
        <v>2</v>
      </c>
      <c r="C10" s="8">
        <v>3</v>
      </c>
      <c r="D10" s="9">
        <v>4</v>
      </c>
      <c r="E10" s="8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1"/>
      <c r="O10" s="61"/>
      <c r="P10" s="61"/>
      <c r="Q10" s="61"/>
    </row>
    <row r="11" spans="1:17" ht="14.4" thickBot="1">
      <c r="A11" s="77" t="s">
        <v>46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8"/>
      <c r="M11" s="77"/>
      <c r="N11" s="62"/>
      <c r="O11" s="61"/>
      <c r="P11" s="61"/>
      <c r="Q11" s="61"/>
    </row>
    <row r="12" spans="1:17" ht="27" thickBot="1">
      <c r="A12" s="10" t="s">
        <v>13</v>
      </c>
      <c r="B12" s="11" t="s">
        <v>39</v>
      </c>
      <c r="C12" s="12"/>
      <c r="D12" s="38" t="s">
        <v>40</v>
      </c>
      <c r="E12" s="10" t="s">
        <v>44</v>
      </c>
      <c r="F12" s="47" t="s">
        <v>35</v>
      </c>
      <c r="G12" s="43">
        <v>1</v>
      </c>
      <c r="H12" s="45"/>
      <c r="I12" s="14"/>
      <c r="J12" s="15"/>
      <c r="K12" s="35"/>
      <c r="L12" s="63"/>
      <c r="M12" s="36"/>
      <c r="N12" s="16"/>
      <c r="O12" s="17"/>
      <c r="P12" s="17"/>
      <c r="Q12" s="17"/>
    </row>
    <row r="13" spans="1:17" ht="14.4" thickBot="1">
      <c r="A13" s="10" t="s">
        <v>14</v>
      </c>
      <c r="B13" s="18" t="s">
        <v>23</v>
      </c>
      <c r="C13" s="19"/>
      <c r="D13" s="40" t="s">
        <v>41</v>
      </c>
      <c r="E13" s="20" t="s">
        <v>44</v>
      </c>
      <c r="F13" s="48" t="s">
        <v>35</v>
      </c>
      <c r="G13" s="43">
        <v>1</v>
      </c>
      <c r="H13" s="44"/>
      <c r="I13" s="14"/>
      <c r="J13" s="15"/>
      <c r="K13" s="35"/>
      <c r="L13" s="63"/>
      <c r="M13" s="36"/>
      <c r="N13" s="64"/>
      <c r="O13" s="65"/>
      <c r="P13" s="65"/>
      <c r="Q13" s="65"/>
    </row>
    <row r="14" spans="1:17" ht="14.4" thickBot="1">
      <c r="A14" s="10" t="s">
        <v>15</v>
      </c>
      <c r="B14" s="21" t="s">
        <v>24</v>
      </c>
      <c r="C14" s="12"/>
      <c r="D14" s="40" t="s">
        <v>42</v>
      </c>
      <c r="E14" s="22" t="s">
        <v>45</v>
      </c>
      <c r="F14" s="48" t="s">
        <v>36</v>
      </c>
      <c r="G14" s="43">
        <v>1</v>
      </c>
      <c r="H14" s="41"/>
      <c r="I14" s="14"/>
      <c r="J14" s="15"/>
      <c r="K14" s="35"/>
      <c r="L14" s="63"/>
      <c r="M14" s="36"/>
      <c r="N14" s="64"/>
      <c r="O14" s="65"/>
      <c r="P14" s="65"/>
      <c r="Q14" s="65"/>
    </row>
    <row r="15" spans="1:17" ht="14.4" thickBot="1">
      <c r="A15" s="10" t="s">
        <v>16</v>
      </c>
      <c r="B15" s="13" t="s">
        <v>25</v>
      </c>
      <c r="C15" s="12"/>
      <c r="D15" s="39">
        <v>118056403</v>
      </c>
      <c r="E15" s="20" t="s">
        <v>45</v>
      </c>
      <c r="F15" s="48" t="s">
        <v>37</v>
      </c>
      <c r="G15" s="43">
        <v>1</v>
      </c>
      <c r="H15" s="42"/>
      <c r="I15" s="14"/>
      <c r="J15" s="23"/>
      <c r="K15" s="35"/>
      <c r="L15" s="63"/>
      <c r="M15" s="37"/>
      <c r="N15" s="66"/>
      <c r="O15" s="66"/>
      <c r="P15" s="66"/>
      <c r="Q15" s="66"/>
    </row>
    <row r="16" spans="1:17" ht="40.200000000000003" thickBot="1">
      <c r="A16" s="10" t="s">
        <v>17</v>
      </c>
      <c r="B16" s="13" t="s">
        <v>26</v>
      </c>
      <c r="C16" s="19"/>
      <c r="D16" s="40" t="s">
        <v>43</v>
      </c>
      <c r="E16" s="20" t="s">
        <v>44</v>
      </c>
      <c r="F16" s="48" t="s">
        <v>35</v>
      </c>
      <c r="G16" s="43">
        <v>1</v>
      </c>
      <c r="H16" s="42"/>
      <c r="I16" s="14"/>
      <c r="J16" s="23"/>
      <c r="K16" s="35"/>
      <c r="L16" s="63"/>
      <c r="M16" s="37"/>
      <c r="N16" s="66"/>
      <c r="O16" s="66"/>
      <c r="P16" s="66"/>
      <c r="Q16" s="66"/>
    </row>
    <row r="17" spans="1:13" ht="14.4" thickBot="1">
      <c r="A17" s="10" t="s">
        <v>27</v>
      </c>
      <c r="B17" s="34" t="s">
        <v>31</v>
      </c>
      <c r="C17" s="67"/>
      <c r="D17" s="39">
        <v>115752837</v>
      </c>
      <c r="E17" s="22" t="s">
        <v>45</v>
      </c>
      <c r="F17" s="48" t="s">
        <v>36</v>
      </c>
      <c r="G17" s="68">
        <v>1</v>
      </c>
      <c r="H17" s="45"/>
      <c r="I17" s="67"/>
      <c r="J17" s="23"/>
      <c r="K17" s="69"/>
      <c r="L17" s="63"/>
      <c r="M17" s="67"/>
    </row>
    <row r="18" spans="1:13" ht="14.4" thickBot="1">
      <c r="A18" s="10" t="s">
        <v>28</v>
      </c>
      <c r="B18" s="34" t="s">
        <v>32</v>
      </c>
      <c r="C18" s="67"/>
      <c r="D18" s="39">
        <v>429041803</v>
      </c>
      <c r="E18" s="20" t="s">
        <v>45</v>
      </c>
      <c r="F18" s="48" t="s">
        <v>38</v>
      </c>
      <c r="G18" s="68">
        <v>1</v>
      </c>
      <c r="H18" s="45"/>
      <c r="I18" s="67"/>
      <c r="J18" s="23"/>
      <c r="K18" s="69"/>
      <c r="L18" s="63"/>
      <c r="M18" s="67"/>
    </row>
    <row r="19" spans="1:13" ht="14.4" thickBot="1">
      <c r="A19" s="10" t="s">
        <v>29</v>
      </c>
      <c r="B19" s="34" t="s">
        <v>33</v>
      </c>
      <c r="C19" s="67"/>
      <c r="D19" s="39">
        <v>429028406</v>
      </c>
      <c r="E19" s="20" t="s">
        <v>45</v>
      </c>
      <c r="F19" s="48" t="s">
        <v>38</v>
      </c>
      <c r="G19" s="68">
        <v>1</v>
      </c>
      <c r="H19" s="45"/>
      <c r="I19" s="67"/>
      <c r="J19" s="23"/>
      <c r="K19" s="70"/>
      <c r="L19" s="63"/>
      <c r="M19" s="67"/>
    </row>
    <row r="20" spans="1:13" ht="14.4" thickBot="1">
      <c r="A20" s="67" t="s">
        <v>30</v>
      </c>
      <c r="B20" s="34" t="s">
        <v>34</v>
      </c>
      <c r="C20" s="67"/>
      <c r="D20" s="39">
        <v>694350111</v>
      </c>
      <c r="E20" s="20" t="s">
        <v>45</v>
      </c>
      <c r="F20" s="48" t="s">
        <v>49</v>
      </c>
      <c r="G20" s="43">
        <v>3</v>
      </c>
      <c r="H20" s="46"/>
      <c r="I20" s="67"/>
      <c r="J20" s="23"/>
      <c r="K20" s="69"/>
      <c r="L20" s="63"/>
      <c r="M20" s="67"/>
    </row>
    <row r="21" spans="1:13">
      <c r="D21" s="71"/>
      <c r="E21" s="72"/>
      <c r="F21" s="72"/>
      <c r="G21" s="72"/>
      <c r="H21" s="73"/>
      <c r="I21" s="24">
        <f>SUM(I12:I16)</f>
        <v>0</v>
      </c>
      <c r="J21" s="25"/>
      <c r="K21" s="32">
        <f>SUM(K12:K16)</f>
        <v>0</v>
      </c>
      <c r="L21" s="33">
        <f>SUM(L12:L20)</f>
        <v>0</v>
      </c>
      <c r="M21" s="29"/>
    </row>
    <row r="22" spans="1:13" ht="92.4">
      <c r="B22" s="74"/>
      <c r="C22" s="74"/>
      <c r="E22" s="72"/>
      <c r="F22" s="72"/>
      <c r="G22" s="72"/>
      <c r="H22" s="73"/>
      <c r="I22" s="26" t="s">
        <v>18</v>
      </c>
      <c r="J22" s="27"/>
      <c r="K22" s="26" t="s">
        <v>19</v>
      </c>
      <c r="L22" s="26" t="s">
        <v>20</v>
      </c>
      <c r="M22" s="31"/>
    </row>
    <row r="23" spans="1:13">
      <c r="D23" s="50"/>
      <c r="E23" s="51"/>
      <c r="F23" s="51"/>
      <c r="G23" s="52"/>
    </row>
    <row r="24" spans="1:13">
      <c r="B24" s="28" t="s">
        <v>21</v>
      </c>
      <c r="C24" s="74"/>
    </row>
    <row r="25" spans="1:13">
      <c r="B25" s="74"/>
      <c r="C25" s="74"/>
      <c r="I25" s="31"/>
      <c r="J25" s="30" t="s">
        <v>22</v>
      </c>
      <c r="L25" s="30"/>
      <c r="M25" s="30"/>
    </row>
  </sheetData>
  <mergeCells count="3">
    <mergeCell ref="F3:G3"/>
    <mergeCell ref="D7:I7"/>
    <mergeCell ref="A11:M11"/>
  </mergeCells>
  <pageMargins left="0.25" right="0.19" top="0.25" bottom="0.2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Dec</dc:creator>
  <cp:lastModifiedBy>Anna</cp:lastModifiedBy>
  <cp:lastPrinted>2015-12-04T08:41:14Z</cp:lastPrinted>
  <dcterms:created xsi:type="dcterms:W3CDTF">2015-12-03T08:26:03Z</dcterms:created>
  <dcterms:modified xsi:type="dcterms:W3CDTF">2015-12-11T14:14:01Z</dcterms:modified>
</cp:coreProperties>
</file>